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b-file-01\cd\COMMUNITY DEVELOPMENT\MONITORING\ESG MONITORING\ESG FILE CHECKLISTS\FILLABLE PROTECTED VERSIONS\"/>
    </mc:Choice>
  </mc:AlternateContent>
  <xr:revisionPtr revIDLastSave="0" documentId="13_ncr:1_{47718E0F-C964-4D77-8074-C7C3C1CF1FD2}" xr6:coauthVersionLast="41" xr6:coauthVersionMax="41" xr10:uidLastSave="{00000000-0000-0000-0000-000000000000}"/>
  <bookViews>
    <workbookView xWindow="28680" yWindow="1620" windowWidth="29040" windowHeight="16440" xr2:uid="{00000000-000D-0000-FFFF-FFFF00000000}"/>
  </bookViews>
  <sheets>
    <sheet name="ESG Income Calc Worksheet" sheetId="2" r:id="rId1"/>
  </sheets>
  <definedNames>
    <definedName name="_xlnm.Print_Area" localSheetId="0">'ESG Income Calc Worksheet'!$A$1:$F$41</definedName>
  </definedNames>
  <calcPr calcId="191029"/>
  <customWorkbookViews>
    <customWorkbookView name="Preferred User - Personal View" guid="{6E798744-E05A-45D6-97E6-7484A719A10E}" mergeInterval="0" personalView="1" maximized="1" xWindow="1" yWindow="1" windowWidth="1024" windowHeight="547" activeSheetId="1"/>
    <customWorkbookView name="h20963 - Personal View" guid="{5AB3F22C-2D95-4F74-9BA2-1E89B88331D1}" mergeInterval="0" personalView="1" maximized="1" xWindow="1" yWindow="1" windowWidth="1024" windowHeight="543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4" i="2" l="1"/>
  <c r="F20" i="2"/>
  <c r="F39" i="2"/>
  <c r="F19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5" i="2"/>
  <c r="F36" i="2"/>
  <c r="F37" i="2"/>
  <c r="F38" i="2" l="1"/>
  <c r="F40" i="2" s="1"/>
  <c r="F41" i="2" s="1"/>
</calcChain>
</file>

<file path=xl/sharedStrings.xml><?xml version="1.0" encoding="utf-8"?>
<sst xmlns="http://schemas.openxmlformats.org/spreadsheetml/2006/main" count="40" uniqueCount="32">
  <si>
    <t>Frequency of Income</t>
  </si>
  <si>
    <t>Total Household Members (Household size)</t>
  </si>
  <si>
    <t>Age of Household Member</t>
  </si>
  <si>
    <t>Sources of Household Income</t>
  </si>
  <si>
    <t>Pension/Retirement Income</t>
  </si>
  <si>
    <t>Unemployment &amp; Disability Income</t>
  </si>
  <si>
    <t>TANF/Public Assistance</t>
  </si>
  <si>
    <t>Alimony, Child Support and Foster Care Income</t>
  </si>
  <si>
    <t>Self-employment/business income</t>
  </si>
  <si>
    <t>Number of Payments per Year</t>
  </si>
  <si>
    <t>Household Member Number</t>
  </si>
  <si>
    <t>Household Member Name</t>
  </si>
  <si>
    <t>Household Member Number/Name</t>
  </si>
  <si>
    <t>Armed Forces Income</t>
  </si>
  <si>
    <t xml:space="preserve"> </t>
  </si>
  <si>
    <t>Variance (If less than AMI, then household is income eligible)</t>
  </si>
  <si>
    <t>Annual Gross Income (gross income amount X # of payments per year)</t>
  </si>
  <si>
    <t>Other (specify):</t>
  </si>
  <si>
    <t>Gross Documented Current Income Amount</t>
  </si>
  <si>
    <t>Total Annual Gross Income from all Sources</t>
  </si>
  <si>
    <t>30% of Area Median Income for Household Size</t>
  </si>
  <si>
    <t>Is the household at or below 30% Area Median Income?</t>
  </si>
  <si>
    <t>30% of Area Median Income (AMI) for Household Size</t>
  </si>
  <si>
    <r>
      <rPr>
        <b/>
        <sz val="10"/>
        <color indexed="8"/>
        <rFont val="Calibri"/>
        <family val="2"/>
      </rPr>
      <t>Adult</t>
    </r>
    <r>
      <rPr>
        <sz val="10"/>
        <color indexed="8"/>
        <rFont val="Calibri"/>
        <family val="2"/>
      </rPr>
      <t xml:space="preserve"> Earned Income (The full amount </t>
    </r>
    <r>
      <rPr>
        <i/>
        <sz val="10"/>
        <color indexed="8"/>
        <rFont val="Calibri"/>
        <family val="2"/>
      </rPr>
      <t>before</t>
    </r>
    <r>
      <rPr>
        <sz val="10"/>
        <color indexed="8"/>
        <rFont val="Calibri"/>
        <family val="2"/>
      </rPr>
      <t xml:space="preserve"> payroll deductions of wages, salaries, overtime, commissions, fees, tips, bonuses, and other compensation.)</t>
    </r>
  </si>
  <si>
    <t>Interest &amp; Dividend Income from real or personal property</t>
  </si>
  <si>
    <t xml:space="preserve">Pension/Retirement Income </t>
  </si>
  <si>
    <t xml:space="preserve">Unemployment &amp; Disability Income </t>
  </si>
  <si>
    <t xml:space="preserve">ESG FORM 9: Calculation Worksheet </t>
  </si>
  <si>
    <t xml:space="preserve">2. The calculation can be completed online by using the HUD income calculator available through the HUD  Exchange at: </t>
  </si>
  <si>
    <t xml:space="preserve">https://www.hudexchange.info/incomecalculator/ </t>
  </si>
  <si>
    <r>
      <rPr>
        <b/>
        <sz val="11"/>
        <color indexed="8"/>
        <rFont val="Calibri"/>
        <family val="2"/>
      </rPr>
      <t xml:space="preserve">NOTE:  </t>
    </r>
    <r>
      <rPr>
        <sz val="11"/>
        <color indexed="8"/>
        <rFont val="Calibri"/>
        <family val="2"/>
      </rPr>
      <t xml:space="preserve">When income calculations are required under the ESG program, they may be calculated in one of two ways:  </t>
    </r>
  </si>
  <si>
    <t>1. This calculation worksheet may be used 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</si>
</sst>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9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indexed="8"/>
      <name val="Calibri"/>
      <family val="2"/>
    </font>
    <font>
      <b/>
      <sz val="11"/>
      <name val="Calibri"/>
      <family val="2"/>
    </font>
    <font>
      <b/>
      <i/>
      <sz val="12"/>
      <color indexed="12"/>
      <name val="Calibri"/>
      <family val="2"/>
    </font>
    <font>
      <b/>
      <i/>
      <sz val="14"/>
      <color indexed="12"/>
      <name val="Calibri"/>
      <family val="2"/>
    </font>
    <font>
      <b/>
      <sz val="20"/>
      <color indexed="8"/>
      <name val="Calibri"/>
      <family val="2"/>
    </font>
    <font>
      <i/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4"/>
      <color indexed="8"/>
      <name val="Calibri"/>
      <family val="2"/>
    </font>
    <font>
      <b/>
      <sz val="11"/>
      <color theme="0"/>
      <name val="Calibri"/>
      <family val="2"/>
    </font>
    <font>
      <b/>
      <sz val="11"/>
      <color rgb="FF3D4EEB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71">
    <xf numFmtId="0" fontId="0" fillId="0" borderId="0" xfId="0"/>
    <xf numFmtId="0" fontId="0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13" fillId="0" borderId="0" xfId="2" applyAlignment="1" applyProtection="1"/>
    <xf numFmtId="0" fontId="2" fillId="0" borderId="2" xfId="0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vertical="top" wrapText="1"/>
    </xf>
    <xf numFmtId="0" fontId="1" fillId="0" borderId="0" xfId="0" applyFont="1" applyFill="1" applyBorder="1" applyAlignment="1" applyProtection="1">
      <alignment horizontal="left" vertical="center" wrapText="1" shrinkToFit="1"/>
    </xf>
    <xf numFmtId="0" fontId="1" fillId="0" borderId="0" xfId="0" applyFont="1" applyFill="1" applyBorder="1" applyAlignment="1" applyProtection="1">
      <alignment horizontal="left" vertical="top" wrapText="1" shrinkToFit="1"/>
    </xf>
    <xf numFmtId="3" fontId="5" fillId="0" borderId="4" xfId="0" applyNumberFormat="1" applyFont="1" applyBorder="1" applyAlignment="1" applyProtection="1">
      <alignment horizontal="left" vertical="center" wrapText="1"/>
    </xf>
    <xf numFmtId="3" fontId="5" fillId="0" borderId="5" xfId="0" applyNumberFormat="1" applyFont="1" applyBorder="1" applyAlignment="1" applyProtection="1">
      <alignment horizontal="left" vertical="center" wrapText="1"/>
    </xf>
    <xf numFmtId="3" fontId="5" fillId="0" borderId="6" xfId="0" applyNumberFormat="1" applyFont="1" applyBorder="1" applyAlignment="1" applyProtection="1">
      <alignment horizontal="left" vertical="center" wrapText="1"/>
    </xf>
    <xf numFmtId="0" fontId="0" fillId="0" borderId="0" xfId="0" applyFont="1" applyAlignment="1" applyProtection="1">
      <alignment vertical="top" wrapText="1"/>
    </xf>
    <xf numFmtId="0" fontId="10" fillId="0" borderId="0" xfId="0" applyFont="1" applyFill="1" applyBorder="1" applyAlignment="1" applyProtection="1">
      <alignment horizontal="center" vertical="top" wrapText="1"/>
    </xf>
    <xf numFmtId="0" fontId="15" fillId="3" borderId="25" xfId="0" applyFont="1" applyFill="1" applyBorder="1" applyAlignment="1" applyProtection="1">
      <alignment horizontal="center" vertical="center" wrapText="1"/>
    </xf>
    <xf numFmtId="0" fontId="15" fillId="3" borderId="27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top" wrapText="1"/>
    </xf>
    <xf numFmtId="0" fontId="0" fillId="2" borderId="9" xfId="0" applyFont="1" applyFill="1" applyBorder="1" applyAlignment="1" applyProtection="1">
      <alignment vertical="top" wrapText="1"/>
    </xf>
    <xf numFmtId="0" fontId="0" fillId="2" borderId="10" xfId="0" applyFont="1" applyFill="1" applyBorder="1" applyAlignment="1" applyProtection="1">
      <alignment vertical="top" wrapText="1"/>
    </xf>
    <xf numFmtId="0" fontId="15" fillId="3" borderId="26" xfId="0" applyFont="1" applyFill="1" applyBorder="1" applyAlignment="1" applyProtection="1">
      <alignment horizontal="center" vertical="center" wrapText="1"/>
    </xf>
    <xf numFmtId="3" fontId="15" fillId="3" borderId="26" xfId="1" applyNumberFormat="1" applyFont="1" applyFill="1" applyBorder="1" applyAlignment="1" applyProtection="1">
      <alignment horizontal="center" vertical="center" wrapText="1"/>
    </xf>
    <xf numFmtId="3" fontId="15" fillId="3" borderId="27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 applyProtection="1">
      <alignment vertical="top" wrapText="1"/>
    </xf>
    <xf numFmtId="0" fontId="0" fillId="0" borderId="0" xfId="0" applyAlignment="1" applyProtection="1">
      <alignment vertical="top" wrapText="1"/>
    </xf>
    <xf numFmtId="0" fontId="9" fillId="0" borderId="1" xfId="0" applyFont="1" applyFill="1" applyBorder="1" applyAlignment="1" applyProtection="1">
      <alignment horizontal="center"/>
    </xf>
    <xf numFmtId="4" fontId="12" fillId="0" borderId="0" xfId="1" applyNumberFormat="1" applyFont="1" applyAlignment="1" applyProtection="1">
      <alignment vertical="top" wrapText="1"/>
    </xf>
    <xf numFmtId="0" fontId="14" fillId="0" borderId="24" xfId="0" applyFont="1" applyFill="1" applyBorder="1" applyAlignment="1" applyProtection="1">
      <alignment horizontal="center" vertical="top" wrapText="1"/>
    </xf>
    <xf numFmtId="0" fontId="7" fillId="0" borderId="14" xfId="0" applyFont="1" applyBorder="1" applyAlignment="1" applyProtection="1">
      <alignment horizontal="left" vertical="top" wrapText="1"/>
    </xf>
    <xf numFmtId="0" fontId="7" fillId="0" borderId="15" xfId="0" applyFont="1" applyBorder="1" applyAlignment="1" applyProtection="1">
      <alignment horizontal="left" vertical="top" wrapText="1"/>
    </xf>
    <xf numFmtId="0" fontId="7" fillId="0" borderId="13" xfId="0" applyFont="1" applyBorder="1" applyAlignment="1" applyProtection="1">
      <alignment horizontal="left" vertical="top" wrapText="1"/>
    </xf>
    <xf numFmtId="0" fontId="15" fillId="3" borderId="26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center" wrapText="1" shrinkToFit="1"/>
    </xf>
    <xf numFmtId="0" fontId="0" fillId="0" borderId="0" xfId="0" applyFont="1" applyBorder="1" applyProtection="1"/>
    <xf numFmtId="0" fontId="0" fillId="0" borderId="0" xfId="0" applyFont="1" applyBorder="1" applyAlignment="1" applyProtection="1">
      <alignment wrapText="1"/>
    </xf>
    <xf numFmtId="0" fontId="16" fillId="0" borderId="0" xfId="0" applyFont="1" applyFill="1" applyBorder="1" applyAlignment="1" applyProtection="1">
      <alignment horizontal="center" vertical="top" wrapText="1" shrinkToFit="1"/>
    </xf>
    <xf numFmtId="0" fontId="2" fillId="0" borderId="18" xfId="0" applyFont="1" applyFill="1" applyBorder="1" applyAlignment="1" applyProtection="1">
      <alignment horizontal="left" vertical="center" wrapText="1"/>
    </xf>
    <xf numFmtId="0" fontId="2" fillId="0" borderId="19" xfId="0" applyFont="1" applyFill="1" applyBorder="1" applyAlignment="1" applyProtection="1">
      <alignment horizontal="left" vertical="center" wrapText="1"/>
    </xf>
    <xf numFmtId="0" fontId="2" fillId="0" borderId="20" xfId="0" applyFont="1" applyFill="1" applyBorder="1" applyAlignment="1" applyProtection="1">
      <alignment horizontal="left" vertical="center" wrapText="1"/>
    </xf>
    <xf numFmtId="0" fontId="8" fillId="0" borderId="14" xfId="0" applyFont="1" applyFill="1" applyBorder="1" applyAlignment="1" applyProtection="1">
      <alignment horizontal="left" vertical="center" wrapText="1"/>
    </xf>
    <xf numFmtId="0" fontId="8" fillId="0" borderId="15" xfId="0" applyFont="1" applyFill="1" applyBorder="1" applyAlignment="1" applyProtection="1">
      <alignment horizontal="left" vertical="center" wrapText="1"/>
    </xf>
    <xf numFmtId="0" fontId="8" fillId="0" borderId="13" xfId="0" applyFont="1" applyFill="1" applyBorder="1" applyAlignment="1" applyProtection="1">
      <alignment horizontal="left" vertical="center" wrapText="1"/>
    </xf>
    <xf numFmtId="0" fontId="2" fillId="0" borderId="14" xfId="0" applyFont="1" applyFill="1" applyBorder="1" applyAlignment="1" applyProtection="1">
      <alignment horizontal="left" vertical="center" wrapText="1"/>
    </xf>
    <xf numFmtId="0" fontId="2" fillId="0" borderId="15" xfId="0" applyFont="1" applyFill="1" applyBorder="1" applyAlignment="1" applyProtection="1">
      <alignment horizontal="left" vertical="center" wrapText="1"/>
    </xf>
    <xf numFmtId="0" fontId="2" fillId="0" borderId="13" xfId="0" applyFont="1" applyFill="1" applyBorder="1" applyAlignment="1" applyProtection="1">
      <alignment horizontal="left" vertical="center" wrapText="1"/>
    </xf>
    <xf numFmtId="0" fontId="7" fillId="0" borderId="21" xfId="0" applyFont="1" applyBorder="1" applyAlignment="1" applyProtection="1">
      <alignment horizontal="left" vertical="top" wrapText="1"/>
    </xf>
    <xf numFmtId="0" fontId="7" fillId="0" borderId="22" xfId="0" applyFont="1" applyBorder="1" applyAlignment="1" applyProtection="1">
      <alignment horizontal="left" vertical="top" wrapText="1"/>
    </xf>
    <xf numFmtId="0" fontId="7" fillId="0" borderId="23" xfId="0" applyFont="1" applyBorder="1" applyAlignment="1" applyProtection="1">
      <alignment horizontal="left" vertical="top" wrapText="1"/>
    </xf>
    <xf numFmtId="0" fontId="7" fillId="0" borderId="16" xfId="0" applyFont="1" applyFill="1" applyBorder="1" applyAlignment="1" applyProtection="1">
      <alignment horizontal="left" vertical="center" wrapText="1"/>
      <protection locked="0"/>
    </xf>
    <xf numFmtId="0" fontId="7" fillId="0" borderId="4" xfId="0" applyFont="1" applyFill="1" applyBorder="1" applyAlignment="1" applyProtection="1">
      <alignment horizontal="left" vertical="center" wrapText="1"/>
      <protection locked="0"/>
    </xf>
    <xf numFmtId="0" fontId="7" fillId="0" borderId="17" xfId="0" applyFont="1" applyFill="1" applyBorder="1" applyAlignment="1" applyProtection="1">
      <alignment horizontal="left" vertical="center" wrapText="1"/>
      <protection locked="0"/>
    </xf>
    <xf numFmtId="0" fontId="3" fillId="0" borderId="8" xfId="0" applyFont="1" applyFill="1" applyBorder="1" applyAlignment="1" applyProtection="1">
      <alignment horizontal="center" vertical="center" wrapText="1"/>
      <protection locked="0"/>
    </xf>
    <xf numFmtId="0" fontId="7" fillId="0" borderId="14" xfId="0" applyFont="1" applyFill="1" applyBorder="1" applyAlignment="1" applyProtection="1">
      <alignment horizontal="right" vertical="top" wrapText="1"/>
      <protection locked="0"/>
    </xf>
    <xf numFmtId="0" fontId="7" fillId="0" borderId="13" xfId="0" applyFont="1" applyFill="1" applyBorder="1" applyAlignment="1" applyProtection="1">
      <alignment horizontal="right" vertical="top" wrapText="1"/>
      <protection locked="0"/>
    </xf>
    <xf numFmtId="164" fontId="7" fillId="0" borderId="14" xfId="1" applyNumberFormat="1" applyFont="1" applyFill="1" applyBorder="1" applyAlignment="1" applyProtection="1">
      <alignment horizontal="right" vertical="top" wrapText="1"/>
      <protection locked="0"/>
    </xf>
    <xf numFmtId="164" fontId="7" fillId="0" borderId="13" xfId="1" applyNumberFormat="1" applyFont="1" applyFill="1" applyBorder="1" applyAlignment="1" applyProtection="1">
      <alignment horizontal="right" vertical="top" wrapText="1"/>
      <protection locked="0"/>
    </xf>
    <xf numFmtId="0" fontId="0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7" xfId="0" applyFont="1" applyFill="1" applyBorder="1" applyAlignment="1" applyProtection="1">
      <alignment horizontal="center" vertical="center" wrapText="1"/>
      <protection locked="0"/>
    </xf>
    <xf numFmtId="42" fontId="5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1" applyNumberFormat="1" applyFont="1" applyFill="1" applyBorder="1" applyAlignment="1" applyProtection="1">
      <alignment horizontal="center" vertical="center" wrapText="1"/>
      <protection locked="0"/>
    </xf>
    <xf numFmtId="1" fontId="5" fillId="0" borderId="3" xfId="1" applyNumberFormat="1" applyFont="1" applyFill="1" applyBorder="1" applyAlignment="1" applyProtection="1">
      <alignment horizontal="center" vertical="center" wrapText="1"/>
      <protection locked="0"/>
    </xf>
    <xf numFmtId="42" fontId="4" fillId="0" borderId="11" xfId="1" applyNumberFormat="1" applyFont="1" applyFill="1" applyBorder="1" applyAlignment="1" applyProtection="1">
      <alignment horizontal="center" vertical="center" wrapText="1"/>
      <protection locked="0"/>
    </xf>
    <xf numFmtId="42" fontId="4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3" xfId="1" applyNumberFormat="1" applyFont="1" applyFill="1" applyBorder="1" applyAlignment="1" applyProtection="1">
      <alignment horizontal="center" vertical="center" wrapText="1"/>
      <protection locked="0"/>
    </xf>
    <xf numFmtId="4" fontId="5" fillId="0" borderId="12" xfId="1" applyNumberFormat="1" applyFont="1" applyFill="1" applyBorder="1" applyAlignment="1" applyProtection="1">
      <alignment horizontal="center" vertical="center" wrapText="1"/>
      <protection locked="0"/>
    </xf>
    <xf numFmtId="1" fontId="5" fillId="0" borderId="12" xfId="1" applyNumberFormat="1" applyFont="1" applyFill="1" applyBorder="1" applyAlignment="1" applyProtection="1">
      <alignment horizontal="center" vertical="center" wrapText="1"/>
      <protection locked="0"/>
    </xf>
    <xf numFmtId="42" fontId="4" fillId="0" borderId="12" xfId="1" applyNumberFormat="1" applyFont="1" applyFill="1" applyBorder="1" applyAlignment="1" applyProtection="1">
      <alignment horizontal="center" vertical="center" wrapText="1"/>
      <protection locked="0"/>
    </xf>
    <xf numFmtId="42" fontId="2" fillId="0" borderId="1" xfId="1" applyNumberFormat="1" applyFont="1" applyFill="1" applyBorder="1" applyAlignment="1" applyProtection="1">
      <alignment horizontal="left" vertical="top" wrapText="1"/>
      <protection locked="0"/>
    </xf>
    <xf numFmtId="42" fontId="2" fillId="0" borderId="13" xfId="1" applyNumberFormat="1" applyFont="1" applyFill="1" applyBorder="1" applyAlignment="1" applyProtection="1">
      <alignment vertical="top" wrapText="1"/>
      <protection locked="0"/>
    </xf>
    <xf numFmtId="42" fontId="2" fillId="0" borderId="1" xfId="1" applyNumberFormat="1" applyFont="1" applyFill="1" applyBorder="1" applyAlignment="1" applyProtection="1">
      <alignment vertical="top" wrapText="1"/>
      <protection locked="0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colors>
    <mruColors>
      <color rgb="FF3D4E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1"/>
  <sheetViews>
    <sheetView tabSelected="1" zoomScaleNormal="100" workbookViewId="0">
      <selection activeCell="B8" sqref="B8:E8"/>
    </sheetView>
  </sheetViews>
  <sheetFormatPr defaultRowHeight="15" x14ac:dyDescent="0.25"/>
  <cols>
    <col min="1" max="1" width="18.7109375" style="12" customWidth="1"/>
    <col min="2" max="2" width="46.5703125" style="12" customWidth="1"/>
    <col min="3" max="3" width="19.42578125" style="25" customWidth="1"/>
    <col min="4" max="4" width="12.28515625" style="25" customWidth="1"/>
    <col min="5" max="5" width="11.7109375" style="25" customWidth="1"/>
    <col min="6" max="6" width="28" style="25" customWidth="1"/>
    <col min="7" max="7" width="33" style="12" customWidth="1"/>
    <col min="8" max="14" width="9.140625" style="12"/>
    <col min="15" max="16384" width="9.140625" style="1"/>
  </cols>
  <sheetData>
    <row r="1" spans="1:14" ht="25.5" customHeight="1" x14ac:dyDescent="0.25">
      <c r="A1" s="26" t="s">
        <v>27</v>
      </c>
      <c r="B1" s="26"/>
      <c r="C1" s="26"/>
      <c r="D1" s="26"/>
      <c r="E1" s="26"/>
      <c r="F1" s="26"/>
    </row>
    <row r="2" spans="1:14" ht="9.75" customHeight="1" x14ac:dyDescent="0.25">
      <c r="A2" s="13"/>
      <c r="B2" s="13"/>
      <c r="C2" s="13"/>
      <c r="D2" s="13"/>
      <c r="E2" s="13"/>
      <c r="F2" s="13"/>
    </row>
    <row r="3" spans="1:14" ht="15.75" customHeight="1" x14ac:dyDescent="0.25">
      <c r="A3" s="31" t="s">
        <v>30</v>
      </c>
      <c r="B3" s="32"/>
      <c r="C3" s="32"/>
      <c r="D3" s="32"/>
      <c r="E3" s="32"/>
      <c r="F3" s="32"/>
    </row>
    <row r="4" spans="1:14" ht="13.5" customHeight="1" x14ac:dyDescent="0.25">
      <c r="A4" s="6"/>
      <c r="B4" s="7" t="s">
        <v>31</v>
      </c>
      <c r="C4" s="6"/>
      <c r="D4" s="6"/>
      <c r="E4" s="6"/>
      <c r="F4" s="6"/>
    </row>
    <row r="5" spans="1:14" ht="13.5" customHeight="1" x14ac:dyDescent="0.25">
      <c r="A5" s="6"/>
      <c r="B5" s="31" t="s">
        <v>28</v>
      </c>
      <c r="C5" s="31"/>
      <c r="D5" s="31"/>
      <c r="E5" s="31"/>
      <c r="F5" s="33"/>
    </row>
    <row r="6" spans="1:14" ht="24.75" customHeight="1" thickBot="1" x14ac:dyDescent="0.3">
      <c r="A6" s="6"/>
      <c r="B6" s="34" t="s">
        <v>29</v>
      </c>
      <c r="C6" s="34"/>
      <c r="D6" s="34"/>
      <c r="E6" s="34"/>
      <c r="F6" s="8"/>
    </row>
    <row r="7" spans="1:14" s="2" customFormat="1" ht="33.75" customHeight="1" thickBot="1" x14ac:dyDescent="0.3">
      <c r="A7" s="14" t="s">
        <v>10</v>
      </c>
      <c r="B7" s="30" t="s">
        <v>11</v>
      </c>
      <c r="C7" s="30"/>
      <c r="D7" s="30"/>
      <c r="E7" s="30"/>
      <c r="F7" s="15" t="s">
        <v>2</v>
      </c>
      <c r="G7" s="16"/>
      <c r="H7" s="16"/>
      <c r="I7" s="16"/>
      <c r="J7" s="16"/>
      <c r="K7" s="16"/>
      <c r="L7" s="16"/>
      <c r="M7" s="16"/>
      <c r="N7" s="16"/>
    </row>
    <row r="8" spans="1:14" ht="23.1" customHeight="1" x14ac:dyDescent="0.25">
      <c r="A8" s="5">
        <v>1</v>
      </c>
      <c r="B8" s="47"/>
      <c r="C8" s="48"/>
      <c r="D8" s="48"/>
      <c r="E8" s="49"/>
      <c r="F8" s="50"/>
    </row>
    <row r="9" spans="1:14" ht="23.1" customHeight="1" x14ac:dyDescent="0.25">
      <c r="A9" s="5">
        <v>2</v>
      </c>
      <c r="B9" s="47"/>
      <c r="C9" s="48"/>
      <c r="D9" s="48"/>
      <c r="E9" s="49"/>
      <c r="F9" s="50"/>
    </row>
    <row r="10" spans="1:14" ht="23.1" customHeight="1" x14ac:dyDescent="0.25">
      <c r="A10" s="5">
        <v>3</v>
      </c>
      <c r="B10" s="47"/>
      <c r="C10" s="48"/>
      <c r="D10" s="48"/>
      <c r="E10" s="49"/>
      <c r="F10" s="50"/>
      <c r="H10" s="4"/>
    </row>
    <row r="11" spans="1:14" ht="23.1" customHeight="1" x14ac:dyDescent="0.25">
      <c r="A11" s="5">
        <v>4</v>
      </c>
      <c r="B11" s="47"/>
      <c r="C11" s="48"/>
      <c r="D11" s="48"/>
      <c r="E11" s="49"/>
      <c r="F11" s="50"/>
    </row>
    <row r="12" spans="1:14" ht="23.1" customHeight="1" x14ac:dyDescent="0.25">
      <c r="A12" s="5">
        <v>5</v>
      </c>
      <c r="B12" s="47"/>
      <c r="C12" s="48"/>
      <c r="D12" s="48"/>
      <c r="E12" s="49"/>
      <c r="F12" s="50"/>
    </row>
    <row r="13" spans="1:14" ht="23.1" customHeight="1" x14ac:dyDescent="0.25">
      <c r="A13" s="5">
        <v>6</v>
      </c>
      <c r="B13" s="47"/>
      <c r="C13" s="48"/>
      <c r="D13" s="48"/>
      <c r="E13" s="49"/>
      <c r="F13" s="50"/>
    </row>
    <row r="14" spans="1:14" ht="23.1" customHeight="1" x14ac:dyDescent="0.25">
      <c r="A14" s="5">
        <v>7</v>
      </c>
      <c r="B14" s="47"/>
      <c r="C14" s="48"/>
      <c r="D14" s="48"/>
      <c r="E14" s="49"/>
      <c r="F14" s="50"/>
    </row>
    <row r="15" spans="1:14" ht="23.1" customHeight="1" thickBot="1" x14ac:dyDescent="0.3">
      <c r="A15" s="5">
        <v>8</v>
      </c>
      <c r="B15" s="47"/>
      <c r="C15" s="48"/>
      <c r="D15" s="48"/>
      <c r="E15" s="49"/>
      <c r="F15" s="50"/>
    </row>
    <row r="16" spans="1:14" ht="23.1" customHeight="1" thickBot="1" x14ac:dyDescent="0.3">
      <c r="A16" s="17"/>
      <c r="B16" s="27" t="s">
        <v>1</v>
      </c>
      <c r="C16" s="28"/>
      <c r="D16" s="29"/>
      <c r="E16" s="51"/>
      <c r="F16" s="52"/>
    </row>
    <row r="17" spans="1:14" ht="23.1" customHeight="1" thickBot="1" x14ac:dyDescent="0.3">
      <c r="A17" s="18"/>
      <c r="B17" s="44" t="s">
        <v>22</v>
      </c>
      <c r="C17" s="45"/>
      <c r="D17" s="46"/>
      <c r="E17" s="53">
        <v>0</v>
      </c>
      <c r="F17" s="54"/>
    </row>
    <row r="18" spans="1:14" s="3" customFormat="1" ht="52.5" customHeight="1" thickBot="1" x14ac:dyDescent="0.3">
      <c r="A18" s="14" t="s">
        <v>12</v>
      </c>
      <c r="B18" s="19" t="s">
        <v>3</v>
      </c>
      <c r="C18" s="20" t="s">
        <v>18</v>
      </c>
      <c r="D18" s="20" t="s">
        <v>0</v>
      </c>
      <c r="E18" s="20" t="s">
        <v>9</v>
      </c>
      <c r="F18" s="21" t="s">
        <v>16</v>
      </c>
      <c r="G18" s="22"/>
      <c r="H18" s="22"/>
      <c r="I18" s="22"/>
      <c r="J18" s="22"/>
      <c r="K18" s="22"/>
      <c r="L18" s="22"/>
      <c r="M18" s="22"/>
      <c r="N18" s="22"/>
    </row>
    <row r="19" spans="1:14" ht="37.5" customHeight="1" x14ac:dyDescent="0.25">
      <c r="A19" s="55"/>
      <c r="B19" s="9" t="s">
        <v>23</v>
      </c>
      <c r="C19" s="57">
        <v>0</v>
      </c>
      <c r="D19" s="58"/>
      <c r="E19" s="59"/>
      <c r="F19" s="60">
        <f t="shared" ref="F19:F37" si="0">(C19*E19)</f>
        <v>0</v>
      </c>
    </row>
    <row r="20" spans="1:14" ht="39" customHeight="1" x14ac:dyDescent="0.25">
      <c r="A20" s="55"/>
      <c r="B20" s="9" t="s">
        <v>23</v>
      </c>
      <c r="C20" s="57">
        <v>0</v>
      </c>
      <c r="D20" s="58"/>
      <c r="E20" s="59"/>
      <c r="F20" s="61">
        <f t="shared" si="0"/>
        <v>0</v>
      </c>
    </row>
    <row r="21" spans="1:14" ht="39.75" customHeight="1" x14ac:dyDescent="0.25">
      <c r="A21" s="55"/>
      <c r="B21" s="9" t="s">
        <v>23</v>
      </c>
      <c r="C21" s="57">
        <v>0</v>
      </c>
      <c r="D21" s="58"/>
      <c r="E21" s="59"/>
      <c r="F21" s="61">
        <f t="shared" si="0"/>
        <v>0</v>
      </c>
    </row>
    <row r="22" spans="1:14" ht="23.1" customHeight="1" x14ac:dyDescent="0.25">
      <c r="A22" s="55"/>
      <c r="B22" s="9" t="s">
        <v>8</v>
      </c>
      <c r="C22" s="57">
        <v>0</v>
      </c>
      <c r="D22" s="58"/>
      <c r="E22" s="59"/>
      <c r="F22" s="61">
        <f t="shared" si="0"/>
        <v>0</v>
      </c>
    </row>
    <row r="23" spans="1:14" ht="23.1" customHeight="1" x14ac:dyDescent="0.25">
      <c r="A23" s="55"/>
      <c r="B23" s="9" t="s">
        <v>8</v>
      </c>
      <c r="C23" s="57">
        <v>0</v>
      </c>
      <c r="D23" s="58"/>
      <c r="E23" s="59"/>
      <c r="F23" s="61">
        <f t="shared" si="0"/>
        <v>0</v>
      </c>
      <c r="G23" s="23" t="s">
        <v>14</v>
      </c>
    </row>
    <row r="24" spans="1:14" ht="23.1" customHeight="1" x14ac:dyDescent="0.25">
      <c r="A24" s="55"/>
      <c r="B24" s="9" t="s">
        <v>24</v>
      </c>
      <c r="C24" s="57">
        <v>0</v>
      </c>
      <c r="D24" s="58"/>
      <c r="E24" s="59"/>
      <c r="F24" s="61">
        <f t="shared" si="0"/>
        <v>0</v>
      </c>
    </row>
    <row r="25" spans="1:14" ht="23.1" customHeight="1" x14ac:dyDescent="0.25">
      <c r="A25" s="55"/>
      <c r="B25" s="9" t="s">
        <v>24</v>
      </c>
      <c r="C25" s="57">
        <v>0</v>
      </c>
      <c r="D25" s="58"/>
      <c r="E25" s="59"/>
      <c r="F25" s="61">
        <f t="shared" si="0"/>
        <v>0</v>
      </c>
    </row>
    <row r="26" spans="1:14" ht="25.5" customHeight="1" x14ac:dyDescent="0.25">
      <c r="A26" s="55"/>
      <c r="B26" s="9" t="s">
        <v>25</v>
      </c>
      <c r="C26" s="57">
        <v>0</v>
      </c>
      <c r="D26" s="58"/>
      <c r="E26" s="59"/>
      <c r="F26" s="61">
        <f t="shared" si="0"/>
        <v>0</v>
      </c>
    </row>
    <row r="27" spans="1:14" ht="26.25" customHeight="1" x14ac:dyDescent="0.25">
      <c r="A27" s="55"/>
      <c r="B27" s="9" t="s">
        <v>4</v>
      </c>
      <c r="C27" s="57">
        <v>0</v>
      </c>
      <c r="D27" s="58"/>
      <c r="E27" s="59"/>
      <c r="F27" s="61">
        <f t="shared" si="0"/>
        <v>0</v>
      </c>
    </row>
    <row r="28" spans="1:14" ht="23.1" customHeight="1" x14ac:dyDescent="0.25">
      <c r="A28" s="55"/>
      <c r="B28" s="9" t="s">
        <v>26</v>
      </c>
      <c r="C28" s="57">
        <v>0</v>
      </c>
      <c r="D28" s="58"/>
      <c r="E28" s="59"/>
      <c r="F28" s="61">
        <f t="shared" si="0"/>
        <v>0</v>
      </c>
    </row>
    <row r="29" spans="1:14" ht="23.1" customHeight="1" x14ac:dyDescent="0.25">
      <c r="A29" s="55"/>
      <c r="B29" s="9" t="s">
        <v>5</v>
      </c>
      <c r="C29" s="57">
        <v>0</v>
      </c>
      <c r="D29" s="58"/>
      <c r="E29" s="59"/>
      <c r="F29" s="61">
        <f t="shared" si="0"/>
        <v>0</v>
      </c>
    </row>
    <row r="30" spans="1:14" ht="23.1" customHeight="1" x14ac:dyDescent="0.25">
      <c r="A30" s="55"/>
      <c r="B30" s="9" t="s">
        <v>6</v>
      </c>
      <c r="C30" s="57">
        <v>0</v>
      </c>
      <c r="D30" s="62"/>
      <c r="E30" s="63"/>
      <c r="F30" s="61">
        <f t="shared" si="0"/>
        <v>0</v>
      </c>
      <c r="G30" s="23"/>
    </row>
    <row r="31" spans="1:14" ht="23.1" customHeight="1" x14ac:dyDescent="0.25">
      <c r="A31" s="55"/>
      <c r="B31" s="9" t="s">
        <v>6</v>
      </c>
      <c r="C31" s="57">
        <v>0</v>
      </c>
      <c r="D31" s="58"/>
      <c r="E31" s="63"/>
      <c r="F31" s="61">
        <f t="shared" si="0"/>
        <v>0</v>
      </c>
    </row>
    <row r="32" spans="1:14" ht="23.1" customHeight="1" x14ac:dyDescent="0.25">
      <c r="A32" s="55"/>
      <c r="B32" s="9" t="s">
        <v>7</v>
      </c>
      <c r="C32" s="57">
        <v>0</v>
      </c>
      <c r="D32" s="64"/>
      <c r="E32" s="59"/>
      <c r="F32" s="61">
        <f t="shared" si="0"/>
        <v>0</v>
      </c>
    </row>
    <row r="33" spans="1:6" ht="23.1" customHeight="1" x14ac:dyDescent="0.25">
      <c r="A33" s="55"/>
      <c r="B33" s="9" t="s">
        <v>7</v>
      </c>
      <c r="C33" s="57">
        <v>0</v>
      </c>
      <c r="D33" s="64"/>
      <c r="E33" s="59"/>
      <c r="F33" s="61">
        <f t="shared" si="0"/>
        <v>0</v>
      </c>
    </row>
    <row r="34" spans="1:6" ht="23.1" customHeight="1" x14ac:dyDescent="0.25">
      <c r="A34" s="55"/>
      <c r="B34" s="9" t="s">
        <v>13</v>
      </c>
      <c r="C34" s="57">
        <v>0</v>
      </c>
      <c r="D34" s="64"/>
      <c r="E34" s="59"/>
      <c r="F34" s="61">
        <f t="shared" si="0"/>
        <v>0</v>
      </c>
    </row>
    <row r="35" spans="1:6" ht="23.1" customHeight="1" x14ac:dyDescent="0.25">
      <c r="A35" s="55"/>
      <c r="B35" s="9" t="s">
        <v>13</v>
      </c>
      <c r="C35" s="57">
        <v>0</v>
      </c>
      <c r="D35" s="64"/>
      <c r="E35" s="59"/>
      <c r="F35" s="61">
        <f t="shared" si="0"/>
        <v>0</v>
      </c>
    </row>
    <row r="36" spans="1:6" ht="23.1" customHeight="1" x14ac:dyDescent="0.25">
      <c r="A36" s="55"/>
      <c r="B36" s="10" t="s">
        <v>17</v>
      </c>
      <c r="C36" s="57">
        <v>0</v>
      </c>
      <c r="D36" s="64"/>
      <c r="E36" s="59"/>
      <c r="F36" s="61">
        <f t="shared" si="0"/>
        <v>0</v>
      </c>
    </row>
    <row r="37" spans="1:6" ht="23.1" customHeight="1" thickBot="1" x14ac:dyDescent="0.3">
      <c r="A37" s="56"/>
      <c r="B37" s="11" t="s">
        <v>17</v>
      </c>
      <c r="C37" s="57">
        <v>0</v>
      </c>
      <c r="D37" s="65"/>
      <c r="E37" s="66"/>
      <c r="F37" s="67">
        <f t="shared" si="0"/>
        <v>0</v>
      </c>
    </row>
    <row r="38" spans="1:6" ht="23.1" customHeight="1" thickBot="1" x14ac:dyDescent="0.3">
      <c r="A38" s="6"/>
      <c r="B38" s="41" t="s">
        <v>19</v>
      </c>
      <c r="C38" s="42"/>
      <c r="D38" s="42"/>
      <c r="E38" s="43"/>
      <c r="F38" s="68">
        <f>SUM(F19:F37)</f>
        <v>0</v>
      </c>
    </row>
    <row r="39" spans="1:6" ht="23.1" customHeight="1" thickBot="1" x14ac:dyDescent="0.3">
      <c r="A39" s="6"/>
      <c r="B39" s="35" t="s">
        <v>20</v>
      </c>
      <c r="C39" s="36"/>
      <c r="D39" s="36"/>
      <c r="E39" s="37"/>
      <c r="F39" s="69">
        <f>E17</f>
        <v>0</v>
      </c>
    </row>
    <row r="40" spans="1:6" ht="22.5" customHeight="1" thickBot="1" x14ac:dyDescent="0.3">
      <c r="A40" s="6"/>
      <c r="B40" s="35" t="s">
        <v>15</v>
      </c>
      <c r="C40" s="36"/>
      <c r="D40" s="36"/>
      <c r="E40" s="37"/>
      <c r="F40" s="70">
        <f>F38-F39</f>
        <v>0</v>
      </c>
    </row>
    <row r="41" spans="1:6" ht="23.1" customHeight="1" thickBot="1" x14ac:dyDescent="0.35">
      <c r="B41" s="38" t="s">
        <v>21</v>
      </c>
      <c r="C41" s="39"/>
      <c r="D41" s="39"/>
      <c r="E41" s="40"/>
      <c r="F41" s="24" t="str">
        <f>IF(F40&lt;=0,"YES-Income Eligible","NO-Not Income Eligible")</f>
        <v>YES-Income Eligible</v>
      </c>
    </row>
  </sheetData>
  <sheetProtection algorithmName="SHA-512" hashValue="teYlmUmm2/TKry6YEQRrfgzyHTTKod6pzxkrbwF3UNkBvWI54mToQn5EOwgOCyn6D+iNjQ3Rr/cLKsok9pz7WQ==" saltValue="llq/LNhckyuR2PjLUEqE3A==" spinCount="100000" sheet="1" objects="1" scenarios="1" selectLockedCells="1"/>
  <customSheetViews>
    <customSheetView guid="{6E798744-E05A-45D6-97E6-7484A719A10E}" showPageBreaks="1">
      <pageMargins left="0.7" right="0.7" top="0.75" bottom="0.75" header="0.3" footer="0.3"/>
    </customSheetView>
    <customSheetView guid="{5AB3F22C-2D95-4F74-9BA2-1E89B88331D1}">
      <pageMargins left="0.7" right="0.7" top="0.75" bottom="0.75" header="0.3" footer="0.3"/>
    </customSheetView>
  </customSheetViews>
  <mergeCells count="21">
    <mergeCell ref="B40:E40"/>
    <mergeCell ref="B41:E41"/>
    <mergeCell ref="B39:E39"/>
    <mergeCell ref="B8:E8"/>
    <mergeCell ref="B9:E9"/>
    <mergeCell ref="B38:E38"/>
    <mergeCell ref="B17:D17"/>
    <mergeCell ref="A1:F1"/>
    <mergeCell ref="E17:F17"/>
    <mergeCell ref="E16:F16"/>
    <mergeCell ref="B16:D16"/>
    <mergeCell ref="B13:E13"/>
    <mergeCell ref="B14:E14"/>
    <mergeCell ref="B15:E15"/>
    <mergeCell ref="B7:E7"/>
    <mergeCell ref="B12:E12"/>
    <mergeCell ref="B10:E10"/>
    <mergeCell ref="B11:E11"/>
    <mergeCell ref="A3:F3"/>
    <mergeCell ref="B5:F5"/>
    <mergeCell ref="B6:E6"/>
  </mergeCells>
  <phoneticPr fontId="0" type="noConversion"/>
  <pageMargins left="0.7" right="0.7" top="0.75" bottom="0.75" header="0.3" footer="0.3"/>
  <pageSetup scale="66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ESG Income Calc Worksheet</vt:lpstr>
      <vt:lpstr>'ESG Income Calc Worksheet'!Print_Area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HPRP Income Eligibility Calculation Worksheet</dc:title>
  <dc:creator>Abt Associates</dc:creator>
  <cp:lastModifiedBy>a181nc</cp:lastModifiedBy>
  <cp:lastPrinted>2019-06-17T19:24:07Z</cp:lastPrinted>
  <dcterms:created xsi:type="dcterms:W3CDTF">2009-07-02T15:23:25Z</dcterms:created>
  <dcterms:modified xsi:type="dcterms:W3CDTF">2019-10-31T19:02:17Z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Language">
    <vt:lpwstr>English</vt:lpwstr>
  </property>
</Properties>
</file>